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Resultat SM individuellt" sheetId="1" r:id="rId1"/>
    <sheet name="Resultat FMM" sheetId="2" r:id="rId2"/>
    <sheet name="Resultat stafett" sheetId="3" r:id="rId3"/>
    <sheet name="P-OL resultat" sheetId="4" r:id="rId4"/>
  </sheets>
  <definedNames/>
  <calcPr fullCalcOnLoad="1"/>
</workbook>
</file>

<file path=xl/sharedStrings.xml><?xml version="1.0" encoding="utf-8"?>
<sst xmlns="http://schemas.openxmlformats.org/spreadsheetml/2006/main" count="283" uniqueCount="106">
  <si>
    <t>H20</t>
  </si>
  <si>
    <t>Erik Rost</t>
  </si>
  <si>
    <t>Anders Hansson</t>
  </si>
  <si>
    <t>Namn</t>
  </si>
  <si>
    <t>Pär Hansson</t>
  </si>
  <si>
    <t>Thomas Carlsson</t>
  </si>
  <si>
    <t>Maria Rost</t>
  </si>
  <si>
    <t>Klubb</t>
  </si>
  <si>
    <t>H21</t>
  </si>
  <si>
    <t>Alfta-Ösa OK</t>
  </si>
  <si>
    <t>Marcus Andersson</t>
  </si>
  <si>
    <t>P10 IF</t>
  </si>
  <si>
    <t>D21</t>
  </si>
  <si>
    <t>Anna Elffors</t>
  </si>
  <si>
    <t>Fältjägarnas IF</t>
  </si>
  <si>
    <t>Frans Wickbom</t>
  </si>
  <si>
    <t>Mats Westin</t>
  </si>
  <si>
    <t>Rolf Emlén</t>
  </si>
  <si>
    <t>Johan Vall</t>
  </si>
  <si>
    <t>Rickard Sundström</t>
  </si>
  <si>
    <t>Peter Holma</t>
  </si>
  <si>
    <t>I19 IF</t>
  </si>
  <si>
    <t>I19</t>
  </si>
  <si>
    <t>Karl-Erik Lindbäck</t>
  </si>
  <si>
    <t>K4 IF</t>
  </si>
  <si>
    <t>Hkpflj/ 1.hkpskv</t>
  </si>
  <si>
    <t>Stefan Nordmark</t>
  </si>
  <si>
    <t>Söderhamns OK</t>
  </si>
  <si>
    <t>Väsby OK</t>
  </si>
  <si>
    <t>Björn Rundlöf</t>
  </si>
  <si>
    <t>Håkan Lindberg</t>
  </si>
  <si>
    <t>Tor Lindström</t>
  </si>
  <si>
    <t>A9</t>
  </si>
  <si>
    <t>Stanley Pettersson</t>
  </si>
  <si>
    <t>Rutger Simonsson</t>
  </si>
  <si>
    <t>Emma Andersson</t>
  </si>
  <si>
    <t>Maria Andersson</t>
  </si>
  <si>
    <t>Tumba-Mälarhöjden OK</t>
  </si>
  <si>
    <t>Malin Sandberg</t>
  </si>
  <si>
    <t>I5</t>
  </si>
  <si>
    <t>Högkvarteret</t>
  </si>
  <si>
    <t>I2 IF</t>
  </si>
  <si>
    <t>F7</t>
  </si>
  <si>
    <t>Michael Karlsson</t>
  </si>
  <si>
    <t>Startnr</t>
  </si>
  <si>
    <t>Starttid</t>
  </si>
  <si>
    <t>Ligg</t>
  </si>
  <si>
    <t>Stå</t>
  </si>
  <si>
    <t>Tid</t>
  </si>
  <si>
    <t>Sa</t>
  </si>
  <si>
    <t>Totalt</t>
  </si>
  <si>
    <t>Placering</t>
  </si>
  <si>
    <t>str 1</t>
  </si>
  <si>
    <t>str 2</t>
  </si>
  <si>
    <t>str 3</t>
  </si>
  <si>
    <t>Punkt-OL resultat</t>
  </si>
  <si>
    <t>Måltid</t>
  </si>
  <si>
    <t>Alfta-Ösa OK lag 1</t>
  </si>
  <si>
    <t>Alfta-Ösa OK lag 2</t>
  </si>
  <si>
    <t>I19 IF lag 1</t>
  </si>
  <si>
    <t>I19 IF lag 2</t>
  </si>
  <si>
    <t>Stafett H21, 2003-03-09</t>
  </si>
  <si>
    <t>Individuellt 2003-03-08</t>
  </si>
  <si>
    <t>Ej start</t>
  </si>
  <si>
    <t>Sa poäng</t>
  </si>
  <si>
    <t>Åktid</t>
  </si>
  <si>
    <t>Punkt-OL</t>
  </si>
  <si>
    <t>2+2 min i tidstillägg pga för kort åksträcka före skjutningarna</t>
  </si>
  <si>
    <t>Mattias Wilhelmsson</t>
  </si>
  <si>
    <t>Jimmy Larsson</t>
  </si>
  <si>
    <t>Rolf Jakobsson</t>
  </si>
  <si>
    <t>P 10 IF/I2 IF</t>
  </si>
  <si>
    <t>Väsby OK/</t>
  </si>
  <si>
    <t>Halmstad Garnisons IF</t>
  </si>
  <si>
    <t>0:41:50</t>
  </si>
  <si>
    <t>0:41:20</t>
  </si>
  <si>
    <t>0:48:46</t>
  </si>
  <si>
    <t>0:59:20</t>
  </si>
  <si>
    <t>1:01:50</t>
  </si>
  <si>
    <t>1:06:30</t>
  </si>
  <si>
    <t>0:43:50</t>
  </si>
  <si>
    <t>0:47:10</t>
  </si>
  <si>
    <t>0:33:12</t>
  </si>
  <si>
    <t>0:45:50</t>
  </si>
  <si>
    <t>0:45:00</t>
  </si>
  <si>
    <t>0:52:07</t>
  </si>
  <si>
    <t>0:50:50</t>
  </si>
  <si>
    <t>1:24:12</t>
  </si>
  <si>
    <t>0:40:40</t>
  </si>
  <si>
    <t>0:49:10</t>
  </si>
  <si>
    <t>0:50:09</t>
  </si>
  <si>
    <t>1:01:02</t>
  </si>
  <si>
    <t>0:54:53</t>
  </si>
  <si>
    <t>1:00:53</t>
  </si>
  <si>
    <t>-----</t>
  </si>
  <si>
    <t>Liggande</t>
  </si>
  <si>
    <t>Stående</t>
  </si>
  <si>
    <t>Summa</t>
  </si>
  <si>
    <t xml:space="preserve"> </t>
  </si>
  <si>
    <t>Resultat</t>
  </si>
  <si>
    <t>Förband</t>
  </si>
  <si>
    <t>D21A</t>
  </si>
  <si>
    <t>H21A</t>
  </si>
  <si>
    <t>GU</t>
  </si>
  <si>
    <t>2 Hkpbat</t>
  </si>
  <si>
    <t>K3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</si>
</sst>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7">
    <font>
      <sz val="10"/>
      <name val="Arial"/>
      <family val="0"/>
    </font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7" applyFont="1" applyAlignment="1">
      <alignment horizontal="left"/>
      <protection/>
    </xf>
    <xf numFmtId="0" fontId="1" fillId="0" borderId="0" xfId="17" applyAlignment="1">
      <alignment horizontal="center"/>
      <protection/>
    </xf>
    <xf numFmtId="0" fontId="1" fillId="0" borderId="0" xfId="17">
      <alignment/>
      <protection/>
    </xf>
    <xf numFmtId="0" fontId="1" fillId="0" borderId="0" xfId="17" applyAlignment="1">
      <alignment horizontal="left"/>
      <protection/>
    </xf>
    <xf numFmtId="0" fontId="1" fillId="0" borderId="0" xfId="17" applyAlignment="1">
      <alignment horizontal="center" vertical="top"/>
      <protection/>
    </xf>
    <xf numFmtId="0" fontId="1" fillId="0" borderId="0" xfId="17" applyAlignment="1">
      <alignment vertical="top"/>
      <protection/>
    </xf>
    <xf numFmtId="0" fontId="1" fillId="0" borderId="0" xfId="17" applyAlignment="1">
      <alignment horizontal="right" vertical="top"/>
      <protection/>
    </xf>
    <xf numFmtId="0" fontId="3" fillId="0" borderId="0" xfId="17" applyFont="1" applyAlignment="1">
      <alignment vertical="center"/>
      <protection/>
    </xf>
    <xf numFmtId="0" fontId="3" fillId="0" borderId="0" xfId="17" applyFont="1" applyAlignment="1">
      <alignment horizontal="center" vertical="center"/>
      <protection/>
    </xf>
    <xf numFmtId="0" fontId="3" fillId="0" borderId="0" xfId="17" applyFont="1" applyAlignment="1">
      <alignment horizontal="left" vertical="center"/>
      <protection/>
    </xf>
    <xf numFmtId="0" fontId="3" fillId="0" borderId="0" xfId="17" applyFont="1" applyAlignment="1">
      <alignment horizontal="right" vertical="center"/>
      <protection/>
    </xf>
    <xf numFmtId="0" fontId="1" fillId="0" borderId="0" xfId="17" applyAlignment="1">
      <alignment horizontal="right"/>
      <protection/>
    </xf>
    <xf numFmtId="20" fontId="1" fillId="0" borderId="0" xfId="17" applyNumberFormat="1">
      <alignment/>
      <protection/>
    </xf>
    <xf numFmtId="0" fontId="1" fillId="0" borderId="0" xfId="17" applyFont="1" applyAlignment="1">
      <alignment horizontal="right" vertical="top"/>
      <protection/>
    </xf>
    <xf numFmtId="0" fontId="1" fillId="0" borderId="0" xfId="17" applyFont="1">
      <alignment/>
      <protection/>
    </xf>
    <xf numFmtId="0" fontId="1" fillId="0" borderId="0" xfId="17" applyFont="1" applyAlignment="1">
      <alignment horizontal="left"/>
      <protection/>
    </xf>
    <xf numFmtId="21" fontId="1" fillId="0" borderId="0" xfId="17" applyNumberFormat="1">
      <alignment/>
      <protection/>
    </xf>
    <xf numFmtId="46" fontId="1" fillId="0" borderId="0" xfId="17" applyNumberFormat="1">
      <alignment/>
      <protection/>
    </xf>
    <xf numFmtId="2" fontId="1" fillId="0" borderId="0" xfId="17" applyNumberFormat="1">
      <alignment/>
      <protection/>
    </xf>
    <xf numFmtId="0" fontId="1" fillId="0" borderId="0" xfId="17" applyFont="1" applyAlignment="1">
      <alignment vertical="top"/>
      <protection/>
    </xf>
    <xf numFmtId="46" fontId="1" fillId="0" borderId="0" xfId="17" applyNumberFormat="1" applyFont="1" applyAlignment="1">
      <alignment horizontal="right"/>
      <protection/>
    </xf>
    <xf numFmtId="46" fontId="1" fillId="0" borderId="0" xfId="17" applyNumberFormat="1" applyAlignment="1">
      <alignment horizontal="right"/>
      <protection/>
    </xf>
    <xf numFmtId="0" fontId="1" fillId="0" borderId="0" xfId="17" applyFont="1" applyAlignment="1">
      <alignment horizontal="right"/>
      <protection/>
    </xf>
    <xf numFmtId="0" fontId="1" fillId="0" borderId="0" xfId="17" applyFont="1" applyAlignment="1">
      <alignment horizontal="center"/>
      <protection/>
    </xf>
    <xf numFmtId="0" fontId="0" fillId="0" borderId="0" xfId="0" applyAlignment="1" quotePrefix="1">
      <alignment/>
    </xf>
    <xf numFmtId="0" fontId="4" fillId="0" borderId="0" xfId="17" applyFont="1" applyAlignment="1">
      <alignment horizontal="center" vertical="top"/>
      <protection/>
    </xf>
    <xf numFmtId="0" fontId="1" fillId="0" borderId="1" xfId="17" applyBorder="1" applyAlignment="1">
      <alignment horizontal="right" vertical="top"/>
      <protection/>
    </xf>
    <xf numFmtId="0" fontId="1" fillId="0" borderId="1" xfId="17" applyBorder="1" applyAlignment="1">
      <alignment vertical="top"/>
      <protection/>
    </xf>
  </cellXfs>
  <cellStyles count="9">
    <cellStyle name="Normal" xfId="0"/>
    <cellStyle name="Followed Hyperlink" xfId="15"/>
    <cellStyle name="Hyperlink" xfId="16"/>
    <cellStyle name="Normal_STARTL~1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4">
      <selection activeCell="A24" sqref="A24:H24"/>
    </sheetView>
  </sheetViews>
  <sheetFormatPr defaultColWidth="9.140625" defaultRowHeight="12.75"/>
  <cols>
    <col min="1" max="1" width="8.7109375" style="2" customWidth="1"/>
    <col min="2" max="2" width="16.140625" style="3" customWidth="1"/>
    <col min="3" max="3" width="19.57421875" style="3" customWidth="1"/>
    <col min="4" max="5" width="6.00390625" style="3" customWidth="1"/>
    <col min="6" max="6" width="8.28125" style="3" customWidth="1"/>
    <col min="7" max="7" width="7.57421875" style="3" customWidth="1"/>
    <col min="8" max="8" width="8.28125" style="3" customWidth="1"/>
    <col min="9" max="16384" width="8.00390625" style="3" customWidth="1"/>
  </cols>
  <sheetData>
    <row r="1" spans="1:3" ht="18.75" customHeight="1">
      <c r="A1" s="1" t="s">
        <v>99</v>
      </c>
      <c r="C1" s="16" t="s">
        <v>62</v>
      </c>
    </row>
    <row r="3" spans="1:9" s="6" customFormat="1" ht="18" customHeight="1">
      <c r="A3" s="26" t="s">
        <v>12</v>
      </c>
      <c r="B3" s="6" t="s">
        <v>3</v>
      </c>
      <c r="C3" s="6" t="s">
        <v>7</v>
      </c>
      <c r="D3" s="7" t="s">
        <v>46</v>
      </c>
      <c r="E3" s="7" t="s">
        <v>47</v>
      </c>
      <c r="F3" s="14" t="s">
        <v>66</v>
      </c>
      <c r="G3" s="14" t="s">
        <v>65</v>
      </c>
      <c r="H3" s="7" t="s">
        <v>49</v>
      </c>
      <c r="I3" s="7"/>
    </row>
    <row r="4" spans="1:8" ht="24.75" customHeight="1">
      <c r="A4" s="2">
        <v>1</v>
      </c>
      <c r="B4" s="3" t="s">
        <v>13</v>
      </c>
      <c r="C4" s="3" t="s">
        <v>14</v>
      </c>
      <c r="D4" s="3">
        <v>2</v>
      </c>
      <c r="E4" s="3">
        <v>8</v>
      </c>
      <c r="F4" s="3">
        <v>10</v>
      </c>
      <c r="G4" s="18">
        <v>0.0638888888888885</v>
      </c>
      <c r="H4" s="18">
        <v>0.07777777777777739</v>
      </c>
    </row>
    <row r="5" spans="1:8" ht="24.75" customHeight="1">
      <c r="A5" s="2">
        <v>2</v>
      </c>
      <c r="B5" s="3" t="s">
        <v>35</v>
      </c>
      <c r="C5" s="3" t="s">
        <v>11</v>
      </c>
      <c r="D5" s="3">
        <v>12</v>
      </c>
      <c r="E5" s="3">
        <v>18</v>
      </c>
      <c r="F5" s="3">
        <v>7</v>
      </c>
      <c r="G5" s="18">
        <v>0.0598148148148146</v>
      </c>
      <c r="H5" s="18">
        <v>0.08550925925925905</v>
      </c>
    </row>
    <row r="6" spans="1:8" ht="24.75" customHeight="1">
      <c r="A6" s="2">
        <v>3</v>
      </c>
      <c r="B6" s="3" t="s">
        <v>38</v>
      </c>
      <c r="C6" s="15" t="s">
        <v>73</v>
      </c>
      <c r="D6" s="3">
        <v>10</v>
      </c>
      <c r="E6" s="3">
        <v>6</v>
      </c>
      <c r="F6" s="3">
        <v>1</v>
      </c>
      <c r="G6" s="18">
        <v>0.07663194444444493</v>
      </c>
      <c r="H6" s="18">
        <v>0.08843750000000049</v>
      </c>
    </row>
    <row r="7" spans="1:8" ht="24.75" customHeight="1">
      <c r="A7" s="2">
        <v>4</v>
      </c>
      <c r="B7" s="3" t="s">
        <v>36</v>
      </c>
      <c r="C7" s="3" t="s">
        <v>11</v>
      </c>
      <c r="D7" s="3">
        <v>12</v>
      </c>
      <c r="E7" s="3">
        <v>6</v>
      </c>
      <c r="F7" s="3">
        <v>20</v>
      </c>
      <c r="G7" s="18">
        <v>0.06451388888888915</v>
      </c>
      <c r="H7" s="18">
        <v>0.09090277777777804</v>
      </c>
    </row>
    <row r="8" spans="1:8" ht="24.75" customHeight="1">
      <c r="A8" s="24" t="s">
        <v>98</v>
      </c>
      <c r="B8" s="3" t="s">
        <v>6</v>
      </c>
      <c r="C8" s="3" t="s">
        <v>9</v>
      </c>
      <c r="G8" s="18"/>
      <c r="H8" s="23" t="s">
        <v>63</v>
      </c>
    </row>
    <row r="9" spans="7:8" ht="24.75" customHeight="1">
      <c r="G9" s="18"/>
      <c r="H9" s="18"/>
    </row>
    <row r="10" spans="1:8" ht="24.75" customHeight="1">
      <c r="A10" s="26" t="s">
        <v>8</v>
      </c>
      <c r="B10" s="6" t="s">
        <v>3</v>
      </c>
      <c r="C10" s="6" t="s">
        <v>7</v>
      </c>
      <c r="D10" s="7" t="s">
        <v>46</v>
      </c>
      <c r="E10" s="7" t="s">
        <v>47</v>
      </c>
      <c r="F10" s="14" t="s">
        <v>66</v>
      </c>
      <c r="G10" s="14" t="s">
        <v>65</v>
      </c>
      <c r="H10" s="7" t="s">
        <v>49</v>
      </c>
    </row>
    <row r="11" spans="1:8" ht="24.75" customHeight="1">
      <c r="A11" s="2">
        <v>1</v>
      </c>
      <c r="B11" s="3" t="s">
        <v>15</v>
      </c>
      <c r="C11" s="3" t="s">
        <v>21</v>
      </c>
      <c r="D11" s="3">
        <v>2</v>
      </c>
      <c r="E11" s="3">
        <v>10</v>
      </c>
      <c r="F11" s="3">
        <v>5</v>
      </c>
      <c r="G11" s="18">
        <v>0.05788194444444417</v>
      </c>
      <c r="H11" s="18">
        <v>0.06968749999999972</v>
      </c>
    </row>
    <row r="12" spans="1:8" ht="24.75" customHeight="1">
      <c r="A12" s="2">
        <v>2</v>
      </c>
      <c r="B12" s="3" t="s">
        <v>33</v>
      </c>
      <c r="C12" s="3" t="s">
        <v>11</v>
      </c>
      <c r="D12" s="3">
        <v>8</v>
      </c>
      <c r="E12" s="3">
        <v>6</v>
      </c>
      <c r="F12" s="3">
        <v>7</v>
      </c>
      <c r="G12" s="18">
        <v>0.06479166666666719</v>
      </c>
      <c r="H12" s="18">
        <v>0.07937500000000053</v>
      </c>
    </row>
    <row r="13" spans="1:8" ht="24.75" customHeight="1">
      <c r="A13" s="2">
        <v>3</v>
      </c>
      <c r="B13" s="3" t="s">
        <v>16</v>
      </c>
      <c r="C13" s="3" t="s">
        <v>21</v>
      </c>
      <c r="D13" s="3">
        <v>4</v>
      </c>
      <c r="E13" s="3">
        <v>16</v>
      </c>
      <c r="F13" s="3">
        <v>8</v>
      </c>
      <c r="G13" s="18">
        <v>0.06005787037037019</v>
      </c>
      <c r="H13" s="18">
        <v>0.07950231481481464</v>
      </c>
    </row>
    <row r="14" spans="1:8" ht="24.75" customHeight="1">
      <c r="A14" s="2">
        <v>4</v>
      </c>
      <c r="B14" s="3" t="s">
        <v>17</v>
      </c>
      <c r="C14" s="3" t="s">
        <v>21</v>
      </c>
      <c r="D14" s="3">
        <v>0</v>
      </c>
      <c r="E14" s="3">
        <v>12</v>
      </c>
      <c r="F14" s="3">
        <v>16</v>
      </c>
      <c r="G14" s="18">
        <v>0.06531249999999994</v>
      </c>
      <c r="H14" s="18">
        <v>0.08475694444444438</v>
      </c>
    </row>
    <row r="15" spans="1:8" ht="24.75" customHeight="1">
      <c r="A15" s="2">
        <v>5</v>
      </c>
      <c r="B15" s="3" t="s">
        <v>29</v>
      </c>
      <c r="C15" s="3" t="s">
        <v>28</v>
      </c>
      <c r="D15" s="3">
        <v>10</v>
      </c>
      <c r="E15" s="3">
        <v>8</v>
      </c>
      <c r="F15" s="3">
        <v>17</v>
      </c>
      <c r="G15" s="18">
        <v>0.07025462962962975</v>
      </c>
      <c r="H15" s="18">
        <v>0.0945601851851853</v>
      </c>
    </row>
    <row r="16" spans="1:8" ht="24.75" customHeight="1">
      <c r="A16" s="2">
        <v>6</v>
      </c>
      <c r="B16" s="3" t="s">
        <v>10</v>
      </c>
      <c r="C16" s="3" t="s">
        <v>11</v>
      </c>
      <c r="D16" s="3">
        <v>6</v>
      </c>
      <c r="E16" s="3">
        <v>6</v>
      </c>
      <c r="F16" s="3">
        <v>7</v>
      </c>
      <c r="G16" s="18">
        <v>0.08538194444444491</v>
      </c>
      <c r="H16" s="18">
        <v>0.09857638888888935</v>
      </c>
    </row>
    <row r="17" spans="1:8" ht="24.75" customHeight="1">
      <c r="A17" s="2">
        <v>7</v>
      </c>
      <c r="B17" s="3" t="s">
        <v>23</v>
      </c>
      <c r="C17" s="3" t="s">
        <v>24</v>
      </c>
      <c r="D17" s="3">
        <v>0</v>
      </c>
      <c r="E17" s="3">
        <v>8</v>
      </c>
      <c r="F17" s="3">
        <v>31</v>
      </c>
      <c r="G17" s="18">
        <v>0.08004629629629656</v>
      </c>
      <c r="H17" s="18">
        <v>0.1071296296296299</v>
      </c>
    </row>
    <row r="18" spans="1:8" ht="24.75" customHeight="1">
      <c r="A18" s="2">
        <v>8</v>
      </c>
      <c r="B18" s="3" t="s">
        <v>34</v>
      </c>
      <c r="C18" s="3" t="s">
        <v>11</v>
      </c>
      <c r="D18" s="3">
        <v>2</v>
      </c>
      <c r="E18" s="3">
        <v>14</v>
      </c>
      <c r="F18" s="3">
        <v>34</v>
      </c>
      <c r="G18" s="18">
        <v>0.07847222222222228</v>
      </c>
      <c r="H18" s="18">
        <v>0.1131944444444445</v>
      </c>
    </row>
    <row r="19" spans="1:9" ht="24.75" customHeight="1">
      <c r="A19" s="2">
        <v>9</v>
      </c>
      <c r="B19" s="3" t="s">
        <v>43</v>
      </c>
      <c r="C19" s="3" t="s">
        <v>41</v>
      </c>
      <c r="D19" s="3">
        <v>8</v>
      </c>
      <c r="E19" s="3">
        <v>14</v>
      </c>
      <c r="F19" s="3">
        <v>28</v>
      </c>
      <c r="G19" s="18">
        <v>0.07923611111111145</v>
      </c>
      <c r="H19" s="18">
        <v>0.11673611111111146</v>
      </c>
      <c r="I19" s="15" t="s">
        <v>67</v>
      </c>
    </row>
    <row r="20" spans="1:8" ht="24.75" customHeight="1">
      <c r="A20" s="2">
        <v>10</v>
      </c>
      <c r="B20" s="3" t="s">
        <v>31</v>
      </c>
      <c r="C20" s="3" t="s">
        <v>37</v>
      </c>
      <c r="D20" s="3">
        <v>12</v>
      </c>
      <c r="E20" s="3">
        <v>10</v>
      </c>
      <c r="F20" s="3">
        <v>23</v>
      </c>
      <c r="G20" s="18">
        <v>0.12460648148148151</v>
      </c>
      <c r="H20" s="18">
        <v>0.1558564814814815</v>
      </c>
    </row>
    <row r="21" spans="2:8" ht="24.75" customHeight="1">
      <c r="B21" s="3" t="s">
        <v>26</v>
      </c>
      <c r="C21" s="3" t="s">
        <v>27</v>
      </c>
      <c r="G21" s="18"/>
      <c r="H21" s="23" t="s">
        <v>63</v>
      </c>
    </row>
    <row r="22" spans="2:8" ht="24.75" customHeight="1">
      <c r="B22" s="3" t="s">
        <v>30</v>
      </c>
      <c r="C22" s="3" t="s">
        <v>28</v>
      </c>
      <c r="G22" s="18"/>
      <c r="H22" s="23" t="s">
        <v>63</v>
      </c>
    </row>
    <row r="23" spans="7:8" ht="24.75" customHeight="1">
      <c r="G23" s="18"/>
      <c r="H23" s="15"/>
    </row>
    <row r="24" spans="1:8" ht="24.75" customHeight="1">
      <c r="A24" s="26" t="s">
        <v>0</v>
      </c>
      <c r="B24" s="6" t="s">
        <v>3</v>
      </c>
      <c r="C24" s="6" t="s">
        <v>7</v>
      </c>
      <c r="D24" s="7" t="s">
        <v>46</v>
      </c>
      <c r="E24" s="7" t="s">
        <v>47</v>
      </c>
      <c r="F24" s="14" t="s">
        <v>66</v>
      </c>
      <c r="G24" s="14" t="s">
        <v>65</v>
      </c>
      <c r="H24" s="7" t="s">
        <v>49</v>
      </c>
    </row>
    <row r="25" spans="1:8" ht="24.75" customHeight="1">
      <c r="A25" s="2">
        <v>1</v>
      </c>
      <c r="B25" s="3" t="s">
        <v>1</v>
      </c>
      <c r="C25" s="3" t="s">
        <v>9</v>
      </c>
      <c r="D25" s="3">
        <v>16</v>
      </c>
      <c r="E25" s="3">
        <v>18</v>
      </c>
      <c r="F25" s="3">
        <v>8</v>
      </c>
      <c r="G25" s="18">
        <v>0.060694444444444384</v>
      </c>
      <c r="H25" s="18">
        <v>0.08986111111111104</v>
      </c>
    </row>
    <row r="26" spans="1:8" ht="24.75" customHeight="1">
      <c r="A26" s="2">
        <v>2</v>
      </c>
      <c r="B26" s="3" t="s">
        <v>2</v>
      </c>
      <c r="C26" s="3" t="s">
        <v>9</v>
      </c>
      <c r="D26" s="3">
        <v>20</v>
      </c>
      <c r="E26" s="3">
        <v>16</v>
      </c>
      <c r="F26" s="3">
        <v>5</v>
      </c>
      <c r="G26" s="18">
        <v>0.06487268518518496</v>
      </c>
      <c r="H26" s="18">
        <v>0.09334490740740718</v>
      </c>
    </row>
    <row r="27" spans="1:8" ht="24.75" customHeight="1">
      <c r="A27" s="2">
        <v>3</v>
      </c>
      <c r="B27" s="3" t="s">
        <v>20</v>
      </c>
      <c r="C27" s="3" t="s">
        <v>21</v>
      </c>
      <c r="D27" s="3">
        <v>12</v>
      </c>
      <c r="E27" s="3">
        <v>8</v>
      </c>
      <c r="F27" s="3">
        <v>8</v>
      </c>
      <c r="G27" s="18">
        <v>0.07788194444444396</v>
      </c>
      <c r="H27" s="18">
        <v>0.09732638888888841</v>
      </c>
    </row>
    <row r="28" spans="1:8" ht="24.75" customHeight="1">
      <c r="A28" s="2">
        <v>4</v>
      </c>
      <c r="B28" s="3" t="s">
        <v>5</v>
      </c>
      <c r="C28" s="3" t="s">
        <v>9</v>
      </c>
      <c r="D28" s="3">
        <v>20</v>
      </c>
      <c r="E28" s="3">
        <v>12</v>
      </c>
      <c r="F28" s="3">
        <v>7</v>
      </c>
      <c r="G28" s="18">
        <v>0.07707175925925958</v>
      </c>
      <c r="H28" s="18">
        <v>0.10415509259259291</v>
      </c>
    </row>
    <row r="29" spans="1:8" ht="24.75" customHeight="1">
      <c r="A29" s="2">
        <v>5</v>
      </c>
      <c r="B29" s="3" t="s">
        <v>19</v>
      </c>
      <c r="C29" s="3" t="s">
        <v>21</v>
      </c>
      <c r="D29" s="3">
        <v>12</v>
      </c>
      <c r="E29" s="3">
        <v>14</v>
      </c>
      <c r="F29" s="3">
        <v>21</v>
      </c>
      <c r="G29" s="18">
        <v>0.07450231481481495</v>
      </c>
      <c r="H29" s="18">
        <v>0.10714120370370384</v>
      </c>
    </row>
    <row r="30" spans="1:8" ht="24.75" customHeight="1">
      <c r="A30" s="2">
        <v>6</v>
      </c>
      <c r="B30" s="3" t="s">
        <v>4</v>
      </c>
      <c r="C30" s="3" t="s">
        <v>9</v>
      </c>
      <c r="D30" s="3">
        <v>12</v>
      </c>
      <c r="E30" s="3">
        <v>20</v>
      </c>
      <c r="F30" s="3">
        <v>23</v>
      </c>
      <c r="G30" s="18">
        <v>0.06966435185185188</v>
      </c>
      <c r="H30" s="18">
        <v>0.10785879629629633</v>
      </c>
    </row>
    <row r="31" spans="1:8" ht="24.75" customHeight="1">
      <c r="A31" s="2">
        <v>7</v>
      </c>
      <c r="B31" s="3" t="s">
        <v>18</v>
      </c>
      <c r="C31" s="3" t="s">
        <v>21</v>
      </c>
      <c r="D31" s="3">
        <v>14</v>
      </c>
      <c r="E31" s="3">
        <v>12</v>
      </c>
      <c r="F31" s="3">
        <v>25</v>
      </c>
      <c r="G31" s="18">
        <v>0.08635416666666662</v>
      </c>
      <c r="H31" s="18">
        <v>0.12177083333333329</v>
      </c>
    </row>
  </sheetData>
  <printOptions gridLines="1"/>
  <pageMargins left="0.49" right="0.37" top="0.57" bottom="0.63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3">
      <selection activeCell="C15" sqref="C15"/>
    </sheetView>
  </sheetViews>
  <sheetFormatPr defaultColWidth="9.140625" defaultRowHeight="12.75"/>
  <cols>
    <col min="1" max="1" width="8.7109375" style="2" customWidth="1"/>
    <col min="2" max="2" width="16.140625" style="3" customWidth="1"/>
    <col min="3" max="3" width="19.57421875" style="3" bestFit="1" customWidth="1"/>
    <col min="4" max="4" width="8.00390625" style="3" customWidth="1"/>
    <col min="5" max="5" width="9.140625" style="3" customWidth="1"/>
    <col min="6" max="7" width="6.00390625" style="3" customWidth="1"/>
    <col min="8" max="8" width="8.28125" style="3" customWidth="1"/>
    <col min="9" max="9" width="7.57421875" style="3" customWidth="1"/>
    <col min="10" max="10" width="8.28125" style="3" customWidth="1"/>
    <col min="11" max="11" width="12.140625" style="3" customWidth="1"/>
    <col min="12" max="16384" width="8.00390625" style="3" customWidth="1"/>
  </cols>
  <sheetData>
    <row r="1" spans="1:3" ht="18.75" customHeight="1">
      <c r="A1" s="1" t="s">
        <v>99</v>
      </c>
      <c r="C1" s="16" t="s">
        <v>62</v>
      </c>
    </row>
    <row r="3" spans="1:12" s="6" customFormat="1" ht="18" customHeight="1">
      <c r="A3" s="26" t="s">
        <v>101</v>
      </c>
      <c r="B3" s="6" t="s">
        <v>3</v>
      </c>
      <c r="C3" s="20" t="s">
        <v>100</v>
      </c>
      <c r="D3" s="7" t="s">
        <v>45</v>
      </c>
      <c r="E3" s="14" t="s">
        <v>56</v>
      </c>
      <c r="F3" s="7" t="s">
        <v>46</v>
      </c>
      <c r="G3" s="7" t="s">
        <v>47</v>
      </c>
      <c r="H3" s="14" t="s">
        <v>66</v>
      </c>
      <c r="I3" s="14" t="s">
        <v>65</v>
      </c>
      <c r="J3" s="7" t="s">
        <v>49</v>
      </c>
      <c r="K3" s="14" t="s">
        <v>64</v>
      </c>
      <c r="L3" s="7"/>
    </row>
    <row r="4" spans="1:11" ht="24.75" customHeight="1">
      <c r="A4" s="2">
        <v>1</v>
      </c>
      <c r="B4" s="3" t="s">
        <v>13</v>
      </c>
      <c r="C4" s="15" t="s">
        <v>39</v>
      </c>
      <c r="D4" s="13">
        <v>0.479166666666667</v>
      </c>
      <c r="E4" s="17">
        <v>0.5430555555555555</v>
      </c>
      <c r="F4" s="3">
        <v>2</v>
      </c>
      <c r="G4" s="3">
        <v>8</v>
      </c>
      <c r="H4" s="3">
        <v>10</v>
      </c>
      <c r="I4" s="18">
        <v>0.0638888888888885</v>
      </c>
      <c r="J4" s="18">
        <v>0.07777777777777739</v>
      </c>
      <c r="K4" s="19">
        <v>112</v>
      </c>
    </row>
    <row r="5" spans="1:11" ht="24.75" customHeight="1">
      <c r="A5" s="2">
        <v>2</v>
      </c>
      <c r="B5" s="3" t="s">
        <v>38</v>
      </c>
      <c r="C5" s="15" t="s">
        <v>104</v>
      </c>
      <c r="D5" s="13">
        <v>0.481944444444444</v>
      </c>
      <c r="E5" s="17">
        <v>0.5585763888888889</v>
      </c>
      <c r="F5" s="3">
        <v>10</v>
      </c>
      <c r="G5" s="3">
        <v>6</v>
      </c>
      <c r="H5" s="3">
        <v>1</v>
      </c>
      <c r="I5" s="18">
        <v>0.07663194444444493</v>
      </c>
      <c r="J5" s="18">
        <v>0.08843750000000049</v>
      </c>
      <c r="K5" s="19">
        <v>127.21</v>
      </c>
    </row>
    <row r="6" spans="4:11" ht="24.75" customHeight="1">
      <c r="D6" s="13"/>
      <c r="E6" s="17"/>
      <c r="I6" s="18"/>
      <c r="J6" s="18"/>
      <c r="K6" s="19"/>
    </row>
    <row r="7" spans="1:11" ht="24.75" customHeight="1">
      <c r="A7" s="26" t="s">
        <v>102</v>
      </c>
      <c r="B7" s="6" t="s">
        <v>3</v>
      </c>
      <c r="C7" s="6" t="s">
        <v>7</v>
      </c>
      <c r="D7" s="7" t="s">
        <v>45</v>
      </c>
      <c r="E7" s="14" t="s">
        <v>56</v>
      </c>
      <c r="F7" s="7" t="s">
        <v>46</v>
      </c>
      <c r="G7" s="7" t="s">
        <v>47</v>
      </c>
      <c r="H7" s="14" t="s">
        <v>66</v>
      </c>
      <c r="I7" s="14" t="s">
        <v>65</v>
      </c>
      <c r="J7" s="7" t="s">
        <v>49</v>
      </c>
      <c r="K7" s="14" t="s">
        <v>64</v>
      </c>
    </row>
    <row r="8" spans="1:11" ht="24.75" customHeight="1">
      <c r="A8" s="2">
        <v>1</v>
      </c>
      <c r="B8" s="3" t="s">
        <v>15</v>
      </c>
      <c r="C8" s="15" t="s">
        <v>22</v>
      </c>
      <c r="D8" s="13">
        <v>0.466666666666667</v>
      </c>
      <c r="E8" s="17">
        <v>0.5245486111111112</v>
      </c>
      <c r="F8" s="3">
        <v>2</v>
      </c>
      <c r="G8" s="3">
        <v>10</v>
      </c>
      <c r="H8" s="3">
        <v>5</v>
      </c>
      <c r="I8" s="18">
        <v>0.05788194444444417</v>
      </c>
      <c r="J8" s="18">
        <v>0.06968749999999972</v>
      </c>
      <c r="K8" s="19">
        <v>100.21</v>
      </c>
    </row>
    <row r="9" spans="1:11" ht="24.75" customHeight="1">
      <c r="A9" s="2">
        <v>2</v>
      </c>
      <c r="B9" s="3" t="s">
        <v>16</v>
      </c>
      <c r="C9" s="15" t="s">
        <v>22</v>
      </c>
      <c r="D9" s="13">
        <v>0.477777777777778</v>
      </c>
      <c r="E9" s="17">
        <v>0.5378356481481482</v>
      </c>
      <c r="F9" s="3">
        <v>4</v>
      </c>
      <c r="G9" s="3">
        <v>16</v>
      </c>
      <c r="H9" s="3">
        <v>8</v>
      </c>
      <c r="I9" s="18">
        <v>0.06005787037037019</v>
      </c>
      <c r="J9" s="18">
        <v>0.07950231481481464</v>
      </c>
      <c r="K9" s="19">
        <v>114.29</v>
      </c>
    </row>
    <row r="10" spans="1:11" ht="24.75" customHeight="1">
      <c r="A10" s="2">
        <v>3</v>
      </c>
      <c r="B10" s="3" t="s">
        <v>17</v>
      </c>
      <c r="C10" s="15" t="s">
        <v>22</v>
      </c>
      <c r="D10" s="13">
        <v>0.488888888888889</v>
      </c>
      <c r="E10" s="17">
        <v>0.5542013888888889</v>
      </c>
      <c r="F10" s="3">
        <v>0</v>
      </c>
      <c r="G10" s="3">
        <v>12</v>
      </c>
      <c r="H10" s="3">
        <v>16</v>
      </c>
      <c r="I10" s="18">
        <v>0.06531249999999994</v>
      </c>
      <c r="J10" s="18">
        <v>0.08475694444444438</v>
      </c>
      <c r="K10" s="19">
        <v>122.03</v>
      </c>
    </row>
    <row r="11" spans="1:11" ht="24.75" customHeight="1">
      <c r="A11" s="2">
        <v>4</v>
      </c>
      <c r="B11" s="3" t="s">
        <v>10</v>
      </c>
      <c r="C11" s="15" t="s">
        <v>105</v>
      </c>
      <c r="D11" s="13">
        <v>0.469444444444444</v>
      </c>
      <c r="E11" s="17">
        <v>0.5548263888888889</v>
      </c>
      <c r="F11" s="3">
        <v>6</v>
      </c>
      <c r="G11" s="3">
        <v>6</v>
      </c>
      <c r="H11" s="3">
        <v>7</v>
      </c>
      <c r="I11" s="18">
        <v>0.08538194444444491</v>
      </c>
      <c r="J11" s="18">
        <v>0.09857638888888935</v>
      </c>
      <c r="K11" s="19">
        <v>141.57</v>
      </c>
    </row>
    <row r="12" spans="1:11" ht="24.75" customHeight="1">
      <c r="A12" s="2">
        <v>5</v>
      </c>
      <c r="B12" s="3" t="s">
        <v>23</v>
      </c>
      <c r="C12" s="15" t="s">
        <v>25</v>
      </c>
      <c r="D12" s="13">
        <v>0.472222222222222</v>
      </c>
      <c r="E12" s="17">
        <v>0.5522685185185185</v>
      </c>
      <c r="F12" s="3">
        <v>0</v>
      </c>
      <c r="G12" s="3">
        <v>8</v>
      </c>
      <c r="H12" s="3">
        <v>31</v>
      </c>
      <c r="I12" s="18">
        <v>0.08004629629629656</v>
      </c>
      <c r="J12" s="18">
        <v>0.1071296296296299</v>
      </c>
      <c r="K12" s="19">
        <v>154.16</v>
      </c>
    </row>
    <row r="13" spans="1:11" ht="24.75" customHeight="1">
      <c r="A13" s="2">
        <v>6</v>
      </c>
      <c r="B13" s="3" t="s">
        <v>34</v>
      </c>
      <c r="C13" s="15" t="s">
        <v>40</v>
      </c>
      <c r="D13" s="13">
        <v>0.461111111111111</v>
      </c>
      <c r="E13" s="17">
        <v>0.5395833333333333</v>
      </c>
      <c r="F13" s="3">
        <v>2</v>
      </c>
      <c r="G13" s="3">
        <v>14</v>
      </c>
      <c r="H13" s="3">
        <v>34</v>
      </c>
      <c r="I13" s="18">
        <v>0.07847222222222228</v>
      </c>
      <c r="J13" s="18">
        <v>0.1131944444444445</v>
      </c>
      <c r="K13" s="19">
        <v>163</v>
      </c>
    </row>
    <row r="14" spans="1:12" ht="24.75" customHeight="1">
      <c r="A14" s="2">
        <v>7</v>
      </c>
      <c r="B14" s="3" t="s">
        <v>43</v>
      </c>
      <c r="C14" s="15" t="s">
        <v>42</v>
      </c>
      <c r="D14" s="13">
        <v>0.483333333333333</v>
      </c>
      <c r="E14" s="17">
        <v>0.5625694444444445</v>
      </c>
      <c r="F14" s="3">
        <v>8</v>
      </c>
      <c r="G14" s="3">
        <v>14</v>
      </c>
      <c r="H14" s="3">
        <v>28</v>
      </c>
      <c r="I14" s="18">
        <v>0.07923611111111145</v>
      </c>
      <c r="J14" s="18">
        <v>0.11673611111111146</v>
      </c>
      <c r="K14" s="19">
        <v>168.06</v>
      </c>
      <c r="L14" s="15" t="s">
        <v>67</v>
      </c>
    </row>
    <row r="15" spans="1:11" ht="24.75" customHeight="1">
      <c r="A15" s="2">
        <v>8</v>
      </c>
      <c r="B15" s="3" t="s">
        <v>31</v>
      </c>
      <c r="C15" s="15" t="s">
        <v>32</v>
      </c>
      <c r="D15" s="13">
        <v>0.4583333333333333</v>
      </c>
      <c r="E15" s="17">
        <v>0.5829398148148148</v>
      </c>
      <c r="F15" s="3">
        <v>12</v>
      </c>
      <c r="G15" s="3">
        <v>10</v>
      </c>
      <c r="H15" s="3">
        <v>23</v>
      </c>
      <c r="I15" s="18">
        <v>0.12460648148148151</v>
      </c>
      <c r="J15" s="18">
        <v>0.1558564814814815</v>
      </c>
      <c r="K15" s="19">
        <v>224.26</v>
      </c>
    </row>
    <row r="16" spans="4:11" ht="24.75" customHeight="1">
      <c r="D16" s="13"/>
      <c r="E16" s="15"/>
      <c r="I16" s="18"/>
      <c r="J16" s="15"/>
      <c r="K16" s="15"/>
    </row>
    <row r="17" spans="1:11" ht="24.75" customHeight="1">
      <c r="A17" s="26" t="s">
        <v>103</v>
      </c>
      <c r="B17" s="6" t="s">
        <v>3</v>
      </c>
      <c r="C17" s="6" t="s">
        <v>7</v>
      </c>
      <c r="D17" s="7" t="s">
        <v>45</v>
      </c>
      <c r="E17" s="14" t="s">
        <v>56</v>
      </c>
      <c r="F17" s="7" t="s">
        <v>46</v>
      </c>
      <c r="G17" s="7" t="s">
        <v>47</v>
      </c>
      <c r="H17" s="14" t="s">
        <v>66</v>
      </c>
      <c r="I17" s="14" t="s">
        <v>65</v>
      </c>
      <c r="J17" s="7" t="s">
        <v>49</v>
      </c>
      <c r="K17" s="14" t="s">
        <v>64</v>
      </c>
    </row>
    <row r="18" spans="1:11" ht="24.75" customHeight="1">
      <c r="A18" s="2">
        <v>1</v>
      </c>
      <c r="B18" s="3" t="s">
        <v>20</v>
      </c>
      <c r="C18" s="15" t="s">
        <v>22</v>
      </c>
      <c r="D18" s="13">
        <v>0.468055555555556</v>
      </c>
      <c r="E18" s="17">
        <v>0.5459375</v>
      </c>
      <c r="F18" s="3">
        <v>12</v>
      </c>
      <c r="G18" s="3">
        <v>8</v>
      </c>
      <c r="H18" s="3">
        <v>8</v>
      </c>
      <c r="I18" s="18">
        <v>0.07788194444444396</v>
      </c>
      <c r="J18" s="18">
        <v>0.09732638888888841</v>
      </c>
      <c r="K18" s="19">
        <v>140.09</v>
      </c>
    </row>
    <row r="19" spans="1:11" ht="24.75" customHeight="1">
      <c r="A19" s="2">
        <v>2</v>
      </c>
      <c r="B19" s="3" t="s">
        <v>19</v>
      </c>
      <c r="C19" s="15" t="s">
        <v>22</v>
      </c>
      <c r="D19" s="13">
        <v>0.473611111111111</v>
      </c>
      <c r="E19" s="17">
        <v>0.5481134259259259</v>
      </c>
      <c r="F19" s="3">
        <v>12</v>
      </c>
      <c r="G19" s="3">
        <v>14</v>
      </c>
      <c r="H19" s="3">
        <v>21</v>
      </c>
      <c r="I19" s="18">
        <v>0.07450231481481495</v>
      </c>
      <c r="J19" s="18">
        <v>0.10714120370370384</v>
      </c>
      <c r="K19" s="19">
        <v>154.17</v>
      </c>
    </row>
    <row r="20" spans="1:11" ht="24.75" customHeight="1">
      <c r="A20" s="2">
        <v>3</v>
      </c>
      <c r="B20" s="3" t="s">
        <v>18</v>
      </c>
      <c r="C20" s="15" t="s">
        <v>22</v>
      </c>
      <c r="D20" s="13">
        <v>0.4625</v>
      </c>
      <c r="E20" s="17">
        <v>0.5488541666666666</v>
      </c>
      <c r="F20" s="3">
        <v>14</v>
      </c>
      <c r="G20" s="3">
        <v>12</v>
      </c>
      <c r="H20" s="3">
        <v>25</v>
      </c>
      <c r="I20" s="18">
        <v>0.08635416666666662</v>
      </c>
      <c r="J20" s="18">
        <v>0.12177083333333329</v>
      </c>
      <c r="K20" s="19">
        <v>175.21</v>
      </c>
    </row>
  </sheetData>
  <printOptions gridLines="1"/>
  <pageMargins left="0.49" right="0.37" top="0.57" bottom="0.63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8">
      <selection activeCell="A1" sqref="A1:I29"/>
    </sheetView>
  </sheetViews>
  <sheetFormatPr defaultColWidth="9.140625" defaultRowHeight="12.75"/>
  <cols>
    <col min="1" max="1" width="9.28125" style="3" customWidth="1"/>
    <col min="2" max="2" width="17.57421875" style="2" customWidth="1"/>
    <col min="3" max="3" width="6.7109375" style="4" customWidth="1"/>
    <col min="4" max="4" width="22.7109375" style="3" customWidth="1"/>
    <col min="5" max="5" width="9.00390625" style="12" customWidth="1"/>
    <col min="6" max="6" width="7.8515625" style="12" customWidth="1"/>
    <col min="7" max="7" width="9.8515625" style="12" customWidth="1"/>
    <col min="8" max="8" width="10.7109375" style="12" customWidth="1"/>
    <col min="9" max="9" width="8.421875" style="12" customWidth="1"/>
    <col min="10" max="16384" width="8.00390625" style="3" customWidth="1"/>
  </cols>
  <sheetData>
    <row r="1" spans="1:9" s="8" customFormat="1" ht="31.5" customHeight="1">
      <c r="A1" s="8" t="s">
        <v>61</v>
      </c>
      <c r="B1" s="9"/>
      <c r="C1" s="10"/>
      <c r="E1" s="11"/>
      <c r="F1" s="11"/>
      <c r="G1" s="11"/>
      <c r="H1" s="11"/>
      <c r="I1" s="11"/>
    </row>
    <row r="2" spans="1:9" ht="19.5" customHeight="1">
      <c r="A2" s="24" t="s">
        <v>51</v>
      </c>
      <c r="B2" s="3" t="s">
        <v>7</v>
      </c>
      <c r="D2" s="3" t="s">
        <v>3</v>
      </c>
      <c r="E2" s="23" t="s">
        <v>95</v>
      </c>
      <c r="F2" s="23" t="s">
        <v>96</v>
      </c>
      <c r="G2" s="12" t="s">
        <v>48</v>
      </c>
      <c r="H2" s="12" t="s">
        <v>50</v>
      </c>
      <c r="I2" s="23" t="s">
        <v>51</v>
      </c>
    </row>
    <row r="3" spans="1:11" ht="19.5" customHeight="1">
      <c r="A3" s="2">
        <v>1</v>
      </c>
      <c r="B3" t="s">
        <v>59</v>
      </c>
      <c r="C3" s="4" t="s">
        <v>52</v>
      </c>
      <c r="D3" t="s">
        <v>16</v>
      </c>
      <c r="E3" s="12">
        <v>0</v>
      </c>
      <c r="F3" s="12">
        <v>4</v>
      </c>
      <c r="G3" s="21" t="s">
        <v>80</v>
      </c>
      <c r="H3" s="21" t="s">
        <v>80</v>
      </c>
      <c r="I3" s="3">
        <v>3</v>
      </c>
      <c r="K3" s="19"/>
    </row>
    <row r="4" spans="1:11" ht="19.5" customHeight="1">
      <c r="A4" s="2"/>
      <c r="B4" s="3"/>
      <c r="C4" s="4" t="s">
        <v>53</v>
      </c>
      <c r="D4" t="s">
        <v>17</v>
      </c>
      <c r="E4" s="12">
        <v>1</v>
      </c>
      <c r="F4" s="12">
        <v>2</v>
      </c>
      <c r="G4" s="21" t="s">
        <v>81</v>
      </c>
      <c r="H4" s="22">
        <v>0.06319444444444444</v>
      </c>
      <c r="I4" s="3">
        <v>4</v>
      </c>
      <c r="K4" s="19"/>
    </row>
    <row r="5" spans="1:11" ht="19.5" customHeight="1">
      <c r="A5" s="2"/>
      <c r="B5" s="3"/>
      <c r="C5" s="4" t="s">
        <v>54</v>
      </c>
      <c r="D5" t="s">
        <v>15</v>
      </c>
      <c r="E5" s="12">
        <v>0</v>
      </c>
      <c r="F5" s="12">
        <v>1</v>
      </c>
      <c r="G5" s="21" t="s">
        <v>82</v>
      </c>
      <c r="H5" s="22">
        <v>0.08625</v>
      </c>
      <c r="I5" s="3">
        <v>1</v>
      </c>
      <c r="K5" s="19"/>
    </row>
    <row r="6" spans="1:11" ht="19.5" customHeight="1">
      <c r="A6" s="2"/>
      <c r="B6" s="3"/>
      <c r="G6" s="22"/>
      <c r="H6" s="22"/>
      <c r="I6" s="3"/>
      <c r="K6" s="19"/>
    </row>
    <row r="7" spans="1:11" ht="19.5" customHeight="1">
      <c r="A7" s="2">
        <v>2</v>
      </c>
      <c r="B7" t="s">
        <v>57</v>
      </c>
      <c r="C7" s="4" t="s">
        <v>52</v>
      </c>
      <c r="D7" t="s">
        <v>5</v>
      </c>
      <c r="E7" s="12">
        <v>2</v>
      </c>
      <c r="F7" s="12">
        <v>4</v>
      </c>
      <c r="G7" s="21" t="s">
        <v>74</v>
      </c>
      <c r="H7" s="21" t="s">
        <v>74</v>
      </c>
      <c r="I7" s="3">
        <v>2</v>
      </c>
      <c r="K7" s="19"/>
    </row>
    <row r="8" spans="1:11" ht="19.5" customHeight="1">
      <c r="A8" s="2"/>
      <c r="B8" s="3"/>
      <c r="C8" s="4" t="s">
        <v>53</v>
      </c>
      <c r="D8" t="s">
        <v>4</v>
      </c>
      <c r="E8" s="12">
        <v>5</v>
      </c>
      <c r="F8" s="12">
        <v>2</v>
      </c>
      <c r="G8" s="21" t="s">
        <v>75</v>
      </c>
      <c r="H8" s="22">
        <v>0.05775462962962963</v>
      </c>
      <c r="I8" s="3">
        <v>1</v>
      </c>
      <c r="K8" s="19"/>
    </row>
    <row r="9" spans="1:11" ht="19.5" customHeight="1">
      <c r="A9" s="2"/>
      <c r="B9" s="3"/>
      <c r="C9" s="4" t="s">
        <v>54</v>
      </c>
      <c r="D9" t="s">
        <v>2</v>
      </c>
      <c r="E9" s="12">
        <v>5</v>
      </c>
      <c r="F9" s="12">
        <v>4</v>
      </c>
      <c r="G9" s="21" t="s">
        <v>76</v>
      </c>
      <c r="H9" s="22">
        <v>0.09162037037037037</v>
      </c>
      <c r="I9" s="3">
        <v>2</v>
      </c>
      <c r="K9" s="19"/>
    </row>
    <row r="10" spans="1:11" ht="19.5" customHeight="1">
      <c r="A10" s="2"/>
      <c r="B10" s="3"/>
      <c r="G10" s="22"/>
      <c r="H10" s="22"/>
      <c r="I10" s="3"/>
      <c r="K10" s="19"/>
    </row>
    <row r="11" spans="1:11" ht="19.5" customHeight="1">
      <c r="A11" s="2">
        <v>3</v>
      </c>
      <c r="B11" t="s">
        <v>11</v>
      </c>
      <c r="C11" s="4" t="s">
        <v>52</v>
      </c>
      <c r="D11" t="s">
        <v>33</v>
      </c>
      <c r="E11" s="12">
        <v>0</v>
      </c>
      <c r="F11" s="12">
        <v>0</v>
      </c>
      <c r="G11" s="21" t="s">
        <v>88</v>
      </c>
      <c r="H11" s="21" t="s">
        <v>88</v>
      </c>
      <c r="I11" s="3">
        <v>1</v>
      </c>
      <c r="K11" s="19"/>
    </row>
    <row r="12" spans="1:11" ht="19.5" customHeight="1">
      <c r="A12" s="2"/>
      <c r="B12" s="3"/>
      <c r="C12" s="4" t="s">
        <v>53</v>
      </c>
      <c r="D12" t="s">
        <v>36</v>
      </c>
      <c r="E12" s="12">
        <v>3</v>
      </c>
      <c r="F12" s="12">
        <v>2</v>
      </c>
      <c r="G12" s="21" t="s">
        <v>89</v>
      </c>
      <c r="H12" s="22">
        <v>0.06238425925925925</v>
      </c>
      <c r="I12" s="3">
        <v>2</v>
      </c>
      <c r="K12" s="19"/>
    </row>
    <row r="13" spans="1:11" ht="19.5" customHeight="1">
      <c r="A13" s="2"/>
      <c r="B13" s="3"/>
      <c r="C13" s="4" t="s">
        <v>54</v>
      </c>
      <c r="D13" t="s">
        <v>34</v>
      </c>
      <c r="E13" s="12">
        <v>2</v>
      </c>
      <c r="F13" s="12">
        <v>2</v>
      </c>
      <c r="G13" s="21" t="s">
        <v>90</v>
      </c>
      <c r="H13" s="22">
        <v>0.09721064814814814</v>
      </c>
      <c r="I13" s="3">
        <v>3</v>
      </c>
      <c r="K13" s="19"/>
    </row>
    <row r="14" spans="1:11" ht="19.5" customHeight="1">
      <c r="A14" s="2"/>
      <c r="B14" s="3"/>
      <c r="D14"/>
      <c r="G14" s="22"/>
      <c r="H14" s="22"/>
      <c r="I14" s="3"/>
      <c r="K14" s="19"/>
    </row>
    <row r="15" spans="1:11" ht="19.5" customHeight="1">
      <c r="A15" s="2">
        <v>4</v>
      </c>
      <c r="B15" t="s">
        <v>60</v>
      </c>
      <c r="C15" s="4" t="s">
        <v>52</v>
      </c>
      <c r="D15" t="s">
        <v>19</v>
      </c>
      <c r="E15" s="12">
        <v>0</v>
      </c>
      <c r="F15" s="12">
        <v>3</v>
      </c>
      <c r="G15" s="21" t="s">
        <v>83</v>
      </c>
      <c r="H15" s="21" t="s">
        <v>83</v>
      </c>
      <c r="I15" s="3">
        <v>4</v>
      </c>
      <c r="K15" s="19"/>
    </row>
    <row r="16" spans="1:11" ht="19.5" customHeight="1">
      <c r="A16" s="2"/>
      <c r="B16" s="3"/>
      <c r="C16" s="4" t="s">
        <v>53</v>
      </c>
      <c r="D16" t="s">
        <v>20</v>
      </c>
      <c r="E16" s="12">
        <v>0</v>
      </c>
      <c r="F16" s="12">
        <v>3</v>
      </c>
      <c r="G16" s="21" t="s">
        <v>84</v>
      </c>
      <c r="H16" s="22">
        <v>0.0630787037037037</v>
      </c>
      <c r="I16" s="3">
        <v>3</v>
      </c>
      <c r="K16" s="19"/>
    </row>
    <row r="17" spans="1:11" ht="19.5" customHeight="1">
      <c r="A17" s="2"/>
      <c r="B17" s="3"/>
      <c r="C17" s="4" t="s">
        <v>54</v>
      </c>
      <c r="D17" t="s">
        <v>18</v>
      </c>
      <c r="E17" s="12">
        <v>3</v>
      </c>
      <c r="F17" s="12">
        <v>2</v>
      </c>
      <c r="G17" s="21" t="s">
        <v>85</v>
      </c>
      <c r="H17" s="22">
        <v>0.09927083333333334</v>
      </c>
      <c r="I17" s="3">
        <v>4</v>
      </c>
      <c r="K17" s="19"/>
    </row>
    <row r="18" spans="1:11" ht="19.5" customHeight="1">
      <c r="A18" s="2"/>
      <c r="B18" s="3"/>
      <c r="G18" s="22"/>
      <c r="H18" s="22"/>
      <c r="I18" s="3"/>
      <c r="K18" s="19"/>
    </row>
    <row r="19" spans="1:11" ht="19.5" customHeight="1">
      <c r="A19" s="2">
        <v>5</v>
      </c>
      <c r="B19" t="s">
        <v>71</v>
      </c>
      <c r="C19" s="4" t="s">
        <v>52</v>
      </c>
      <c r="D19" t="s">
        <v>43</v>
      </c>
      <c r="E19" s="12">
        <v>0</v>
      </c>
      <c r="F19" s="12">
        <v>3</v>
      </c>
      <c r="G19" s="21" t="s">
        <v>91</v>
      </c>
      <c r="H19" s="21" t="s">
        <v>91</v>
      </c>
      <c r="I19" s="3">
        <v>7</v>
      </c>
      <c r="K19" s="19"/>
    </row>
    <row r="20" spans="1:11" ht="19.5" customHeight="1">
      <c r="A20" s="2"/>
      <c r="B20" s="3"/>
      <c r="C20" s="4" t="s">
        <v>53</v>
      </c>
      <c r="D20" t="s">
        <v>10</v>
      </c>
      <c r="E20" s="12">
        <v>0</v>
      </c>
      <c r="F20" s="12">
        <v>0</v>
      </c>
      <c r="G20" s="21" t="s">
        <v>92</v>
      </c>
      <c r="H20" s="22">
        <v>0.08049768518518519</v>
      </c>
      <c r="I20" s="3">
        <v>5</v>
      </c>
      <c r="K20" s="19"/>
    </row>
    <row r="21" spans="1:11" ht="19.5" customHeight="1">
      <c r="A21" s="2"/>
      <c r="B21" s="3"/>
      <c r="C21" s="4" t="s">
        <v>54</v>
      </c>
      <c r="D21" t="s">
        <v>35</v>
      </c>
      <c r="E21" s="12">
        <v>0</v>
      </c>
      <c r="F21" s="12">
        <v>4</v>
      </c>
      <c r="G21" s="21" t="s">
        <v>93</v>
      </c>
      <c r="H21" s="22">
        <v>0.12277777777777779</v>
      </c>
      <c r="I21" s="3">
        <v>5</v>
      </c>
      <c r="K21" s="19"/>
    </row>
    <row r="22" spans="1:11" ht="19.5" customHeight="1">
      <c r="A22" s="2"/>
      <c r="B22" s="3"/>
      <c r="G22" s="22"/>
      <c r="H22" s="22"/>
      <c r="I22" s="3"/>
      <c r="K22" s="19"/>
    </row>
    <row r="23" spans="1:11" ht="19.5" customHeight="1">
      <c r="A23" s="2">
        <v>6</v>
      </c>
      <c r="B23" t="s">
        <v>58</v>
      </c>
      <c r="C23" s="4" t="s">
        <v>52</v>
      </c>
      <c r="D23" t="s">
        <v>68</v>
      </c>
      <c r="E23" s="12">
        <v>0</v>
      </c>
      <c r="F23" s="12">
        <v>2</v>
      </c>
      <c r="G23" s="21" t="s">
        <v>77</v>
      </c>
      <c r="H23" s="21" t="s">
        <v>77</v>
      </c>
      <c r="I23" s="3">
        <v>6</v>
      </c>
      <c r="K23" s="19"/>
    </row>
    <row r="24" spans="1:11" ht="19.5" customHeight="1">
      <c r="A24" s="2"/>
      <c r="B24" s="3"/>
      <c r="C24" s="4" t="s">
        <v>53</v>
      </c>
      <c r="D24" t="s">
        <v>69</v>
      </c>
      <c r="E24" s="12">
        <v>5</v>
      </c>
      <c r="F24" s="12">
        <v>4</v>
      </c>
      <c r="G24" s="21" t="s">
        <v>78</v>
      </c>
      <c r="H24" s="22">
        <v>0.08414351851851852</v>
      </c>
      <c r="I24" s="3">
        <v>6</v>
      </c>
      <c r="K24" s="19"/>
    </row>
    <row r="25" spans="1:11" ht="19.5" customHeight="1">
      <c r="A25" s="2"/>
      <c r="B25" s="3"/>
      <c r="C25" s="4" t="s">
        <v>54</v>
      </c>
      <c r="D25" t="s">
        <v>70</v>
      </c>
      <c r="E25" s="12">
        <v>5</v>
      </c>
      <c r="F25" s="12">
        <v>3</v>
      </c>
      <c r="G25" s="21" t="s">
        <v>79</v>
      </c>
      <c r="H25" s="22">
        <v>0.1303240740740741</v>
      </c>
      <c r="I25" s="3">
        <v>6</v>
      </c>
      <c r="K25" s="19"/>
    </row>
    <row r="26" spans="1:11" ht="19.5" customHeight="1">
      <c r="A26" s="2"/>
      <c r="G26" s="22"/>
      <c r="H26" s="22"/>
      <c r="I26" s="3"/>
      <c r="K26" s="19"/>
    </row>
    <row r="27" spans="1:11" ht="19.5" customHeight="1">
      <c r="A27" s="2"/>
      <c r="B27" s="15" t="s">
        <v>72</v>
      </c>
      <c r="C27" s="4" t="s">
        <v>52</v>
      </c>
      <c r="D27" t="s">
        <v>29</v>
      </c>
      <c r="E27" s="12">
        <v>0</v>
      </c>
      <c r="F27" s="12">
        <v>1</v>
      </c>
      <c r="G27" s="21" t="s">
        <v>86</v>
      </c>
      <c r="H27" s="21" t="s">
        <v>86</v>
      </c>
      <c r="I27" s="3">
        <v>5</v>
      </c>
      <c r="K27" s="19"/>
    </row>
    <row r="28" spans="1:11" ht="19.5" customHeight="1">
      <c r="A28" s="2"/>
      <c r="B28" s="15" t="s">
        <v>73</v>
      </c>
      <c r="C28" s="4" t="s">
        <v>53</v>
      </c>
      <c r="D28" t="s">
        <v>38</v>
      </c>
      <c r="E28" s="12">
        <v>1</v>
      </c>
      <c r="F28" s="12">
        <v>0</v>
      </c>
      <c r="G28" s="21" t="s">
        <v>87</v>
      </c>
      <c r="H28" s="22">
        <v>0.09377314814814815</v>
      </c>
      <c r="I28" s="3">
        <v>7</v>
      </c>
      <c r="K28" s="19"/>
    </row>
    <row r="29" spans="1:11" ht="19.5" customHeight="1">
      <c r="A29" s="2"/>
      <c r="B29" s="3"/>
      <c r="C29" s="4" t="s">
        <v>54</v>
      </c>
      <c r="D29" s="25" t="s">
        <v>94</v>
      </c>
      <c r="G29" s="21" t="s">
        <v>63</v>
      </c>
      <c r="H29" s="22"/>
      <c r="I29" s="3"/>
      <c r="K29" s="19"/>
    </row>
  </sheetData>
  <printOptions gridLines="1"/>
  <pageMargins left="0.53" right="0.47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9">
      <selection activeCell="N28" sqref="N28"/>
    </sheetView>
  </sheetViews>
  <sheetFormatPr defaultColWidth="9.140625" defaultRowHeight="12.75"/>
  <cols>
    <col min="1" max="1" width="7.421875" style="2" customWidth="1"/>
    <col min="2" max="2" width="16.140625" style="3" customWidth="1"/>
    <col min="3" max="3" width="19.57421875" style="3" bestFit="1" customWidth="1"/>
    <col min="4" max="13" width="5.8515625" style="3" customWidth="1"/>
    <col min="14" max="14" width="8.00390625" style="3" customWidth="1"/>
    <col min="15" max="15" width="6.421875" style="3" bestFit="1" customWidth="1"/>
    <col min="16" max="16384" width="8.00390625" style="3" customWidth="1"/>
  </cols>
  <sheetData>
    <row r="1" ht="18.75" customHeight="1">
      <c r="A1" s="1" t="s">
        <v>55</v>
      </c>
    </row>
    <row r="2" ht="12.75" customHeight="1">
      <c r="D2" s="15"/>
    </row>
    <row r="3" spans="1:15" s="6" customFormat="1" ht="18" customHeight="1">
      <c r="A3" s="5" t="s">
        <v>44</v>
      </c>
      <c r="B3" s="6" t="s">
        <v>3</v>
      </c>
      <c r="C3" s="6" t="s">
        <v>7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8">
        <v>6</v>
      </c>
      <c r="J3" s="28">
        <v>7</v>
      </c>
      <c r="K3" s="28">
        <v>8</v>
      </c>
      <c r="L3" s="28">
        <v>9</v>
      </c>
      <c r="M3" s="28">
        <v>10</v>
      </c>
      <c r="O3" s="20" t="s">
        <v>97</v>
      </c>
    </row>
    <row r="4" spans="1:15" ht="19.5" customHeight="1">
      <c r="A4" s="2">
        <v>1</v>
      </c>
      <c r="B4" s="3" t="s">
        <v>31</v>
      </c>
      <c r="C4" s="3" t="s">
        <v>37</v>
      </c>
      <c r="H4" s="3">
        <v>5</v>
      </c>
      <c r="I4" s="3">
        <v>10</v>
      </c>
      <c r="J4" s="3">
        <v>7</v>
      </c>
      <c r="K4" s="3">
        <v>1</v>
      </c>
      <c r="O4" s="3">
        <f>SUM(D4:M4)</f>
        <v>23</v>
      </c>
    </row>
    <row r="5" spans="1:15" ht="19.5" customHeight="1">
      <c r="A5" s="2">
        <v>2</v>
      </c>
      <c r="B5" s="3" t="s">
        <v>4</v>
      </c>
      <c r="C5" s="3" t="s">
        <v>9</v>
      </c>
      <c r="D5" s="3">
        <v>10</v>
      </c>
      <c r="I5" s="3">
        <v>10</v>
      </c>
      <c r="K5" s="3">
        <v>3</v>
      </c>
      <c r="O5" s="3">
        <f aca="true" t="shared" si="0" ref="O5:O27">SUM(D5:M5)</f>
        <v>23</v>
      </c>
    </row>
    <row r="6" spans="1:15" ht="19.5" customHeight="1">
      <c r="A6" s="2">
        <v>3</v>
      </c>
      <c r="B6" s="3" t="s">
        <v>34</v>
      </c>
      <c r="C6" s="3" t="s">
        <v>11</v>
      </c>
      <c r="D6" s="3">
        <v>10</v>
      </c>
      <c r="E6" s="3">
        <v>10</v>
      </c>
      <c r="F6" s="3">
        <v>8</v>
      </c>
      <c r="G6" s="3">
        <v>2</v>
      </c>
      <c r="I6" s="3">
        <v>3</v>
      </c>
      <c r="K6" s="3">
        <v>1</v>
      </c>
      <c r="O6" s="3">
        <f t="shared" si="0"/>
        <v>34</v>
      </c>
    </row>
    <row r="7" spans="1:15" ht="19.5" customHeight="1">
      <c r="A7" s="2">
        <v>4</v>
      </c>
      <c r="B7" s="3" t="s">
        <v>18</v>
      </c>
      <c r="C7" s="3" t="s">
        <v>21</v>
      </c>
      <c r="G7" s="3">
        <v>4</v>
      </c>
      <c r="H7" s="3">
        <v>7</v>
      </c>
      <c r="I7" s="3">
        <v>4</v>
      </c>
      <c r="M7" s="3">
        <v>10</v>
      </c>
      <c r="O7" s="3">
        <f t="shared" si="0"/>
        <v>25</v>
      </c>
    </row>
    <row r="8" spans="1:15" ht="19.5" customHeight="1">
      <c r="A8" s="2">
        <v>5</v>
      </c>
      <c r="B8" s="3" t="s">
        <v>26</v>
      </c>
      <c r="C8" s="3" t="s">
        <v>27</v>
      </c>
      <c r="O8" s="15" t="s">
        <v>63</v>
      </c>
    </row>
    <row r="9" spans="1:15" ht="19.5" customHeight="1">
      <c r="A9" s="2">
        <v>6</v>
      </c>
      <c r="B9" s="3" t="s">
        <v>2</v>
      </c>
      <c r="C9" s="3" t="s">
        <v>9</v>
      </c>
      <c r="I9" s="3">
        <v>5</v>
      </c>
      <c r="O9" s="3">
        <f t="shared" si="0"/>
        <v>5</v>
      </c>
    </row>
    <row r="10" spans="1:15" ht="19.5" customHeight="1">
      <c r="A10" s="2">
        <v>7</v>
      </c>
      <c r="B10" s="3" t="s">
        <v>15</v>
      </c>
      <c r="C10" s="3" t="s">
        <v>21</v>
      </c>
      <c r="I10" s="3">
        <v>5</v>
      </c>
      <c r="O10" s="3">
        <f t="shared" si="0"/>
        <v>5</v>
      </c>
    </row>
    <row r="11" spans="1:15" ht="19.5" customHeight="1">
      <c r="A11" s="2">
        <v>8</v>
      </c>
      <c r="B11" s="3" t="s">
        <v>20</v>
      </c>
      <c r="C11" s="3" t="s">
        <v>21</v>
      </c>
      <c r="G11" s="3">
        <v>4</v>
      </c>
      <c r="I11" s="3">
        <v>4</v>
      </c>
      <c r="O11" s="3">
        <f t="shared" si="0"/>
        <v>8</v>
      </c>
    </row>
    <row r="12" spans="1:15" ht="19.5" customHeight="1">
      <c r="A12" s="2">
        <v>9</v>
      </c>
      <c r="B12" s="3" t="s">
        <v>10</v>
      </c>
      <c r="C12" s="3" t="s">
        <v>11</v>
      </c>
      <c r="I12" s="3">
        <v>7</v>
      </c>
      <c r="O12" s="3">
        <f t="shared" si="0"/>
        <v>7</v>
      </c>
    </row>
    <row r="13" spans="1:15" ht="19.5" customHeight="1">
      <c r="A13" s="2">
        <v>10</v>
      </c>
      <c r="B13" s="3" t="s">
        <v>5</v>
      </c>
      <c r="C13" s="3" t="s">
        <v>9</v>
      </c>
      <c r="I13" s="3">
        <v>7</v>
      </c>
      <c r="O13" s="3">
        <f t="shared" si="0"/>
        <v>7</v>
      </c>
    </row>
    <row r="14" spans="1:15" ht="19.5" customHeight="1">
      <c r="A14" s="2">
        <v>11</v>
      </c>
      <c r="B14" s="3" t="s">
        <v>23</v>
      </c>
      <c r="C14" s="3" t="s">
        <v>24</v>
      </c>
      <c r="D14" s="3">
        <v>10</v>
      </c>
      <c r="E14" s="3">
        <v>10</v>
      </c>
      <c r="F14" s="3">
        <v>6</v>
      </c>
      <c r="H14" s="3">
        <v>4</v>
      </c>
      <c r="K14" s="3">
        <v>1</v>
      </c>
      <c r="O14" s="3">
        <f t="shared" si="0"/>
        <v>31</v>
      </c>
    </row>
    <row r="15" spans="1:15" ht="19.5" customHeight="1">
      <c r="A15" s="2">
        <v>12</v>
      </c>
      <c r="B15" s="3" t="s">
        <v>19</v>
      </c>
      <c r="C15" s="3" t="s">
        <v>21</v>
      </c>
      <c r="G15" s="3">
        <v>2</v>
      </c>
      <c r="I15" s="3">
        <v>4</v>
      </c>
      <c r="J15" s="3">
        <v>3</v>
      </c>
      <c r="L15" s="3">
        <v>3</v>
      </c>
      <c r="M15" s="3">
        <v>9</v>
      </c>
      <c r="O15" s="3">
        <f t="shared" si="0"/>
        <v>21</v>
      </c>
    </row>
    <row r="16" spans="1:15" ht="19.5" customHeight="1">
      <c r="A16" s="2">
        <v>13</v>
      </c>
      <c r="B16" s="3" t="s">
        <v>30</v>
      </c>
      <c r="C16" s="3" t="s">
        <v>28</v>
      </c>
      <c r="O16" s="15" t="s">
        <v>63</v>
      </c>
    </row>
    <row r="17" spans="1:15" ht="19.5" customHeight="1">
      <c r="A17" s="2">
        <v>14</v>
      </c>
      <c r="B17" s="3" t="s">
        <v>1</v>
      </c>
      <c r="C17" s="3" t="s">
        <v>9</v>
      </c>
      <c r="G17" s="3">
        <v>4</v>
      </c>
      <c r="K17" s="3">
        <v>1</v>
      </c>
      <c r="L17" s="3">
        <v>3</v>
      </c>
      <c r="O17" s="3">
        <f t="shared" si="0"/>
        <v>8</v>
      </c>
    </row>
    <row r="18" spans="1:15" ht="19.5" customHeight="1">
      <c r="A18" s="2">
        <v>15</v>
      </c>
      <c r="B18" s="3" t="s">
        <v>16</v>
      </c>
      <c r="C18" s="3" t="s">
        <v>21</v>
      </c>
      <c r="G18" s="3">
        <v>4</v>
      </c>
      <c r="I18" s="3">
        <v>3</v>
      </c>
      <c r="K18" s="3">
        <v>1</v>
      </c>
      <c r="O18" s="3">
        <f t="shared" si="0"/>
        <v>8</v>
      </c>
    </row>
    <row r="19" spans="1:15" ht="19.5" customHeight="1">
      <c r="A19" s="2">
        <v>16</v>
      </c>
      <c r="B19" s="3" t="s">
        <v>13</v>
      </c>
      <c r="C19" s="3" t="s">
        <v>14</v>
      </c>
      <c r="G19" s="3">
        <v>4</v>
      </c>
      <c r="I19" s="3">
        <v>3</v>
      </c>
      <c r="L19" s="3">
        <v>3</v>
      </c>
      <c r="O19" s="3">
        <f t="shared" si="0"/>
        <v>10</v>
      </c>
    </row>
    <row r="20" spans="1:15" ht="19.5" customHeight="1">
      <c r="A20" s="2">
        <v>17</v>
      </c>
      <c r="B20" s="3" t="s">
        <v>33</v>
      </c>
      <c r="C20" s="3" t="s">
        <v>11</v>
      </c>
      <c r="G20" s="3">
        <v>4</v>
      </c>
      <c r="I20" s="3">
        <v>3</v>
      </c>
      <c r="O20" s="3">
        <f t="shared" si="0"/>
        <v>7</v>
      </c>
    </row>
    <row r="21" spans="1:15" ht="19.5" customHeight="1">
      <c r="A21" s="2">
        <v>18</v>
      </c>
      <c r="B21" s="3" t="s">
        <v>38</v>
      </c>
      <c r="G21" s="3">
        <v>1</v>
      </c>
      <c r="O21" s="3">
        <f t="shared" si="0"/>
        <v>1</v>
      </c>
    </row>
    <row r="22" spans="1:15" ht="19.5" customHeight="1">
      <c r="A22" s="2">
        <v>19</v>
      </c>
      <c r="B22" s="3" t="s">
        <v>43</v>
      </c>
      <c r="C22" s="3" t="s">
        <v>41</v>
      </c>
      <c r="D22" s="3">
        <v>10</v>
      </c>
      <c r="H22" s="3">
        <v>7</v>
      </c>
      <c r="I22" s="3">
        <v>10</v>
      </c>
      <c r="K22" s="3">
        <v>1</v>
      </c>
      <c r="O22" s="3">
        <f t="shared" si="0"/>
        <v>28</v>
      </c>
    </row>
    <row r="23" spans="1:15" ht="19.5" customHeight="1">
      <c r="A23" s="2">
        <v>20</v>
      </c>
      <c r="B23" s="3" t="s">
        <v>36</v>
      </c>
      <c r="C23" s="3" t="s">
        <v>11</v>
      </c>
      <c r="I23" s="3">
        <v>10</v>
      </c>
      <c r="M23" s="3">
        <v>10</v>
      </c>
      <c r="O23" s="3">
        <f t="shared" si="0"/>
        <v>20</v>
      </c>
    </row>
    <row r="24" spans="1:15" ht="19.5" customHeight="1">
      <c r="A24" s="2">
        <v>21</v>
      </c>
      <c r="B24" s="3" t="s">
        <v>29</v>
      </c>
      <c r="C24" s="3" t="s">
        <v>28</v>
      </c>
      <c r="E24" s="3">
        <v>10</v>
      </c>
      <c r="G24" s="3">
        <v>3</v>
      </c>
      <c r="I24" s="3">
        <v>4</v>
      </c>
      <c r="O24" s="3">
        <f t="shared" si="0"/>
        <v>17</v>
      </c>
    </row>
    <row r="25" spans="1:15" ht="19.5" customHeight="1">
      <c r="A25" s="2">
        <v>22</v>
      </c>
      <c r="B25" s="3" t="s">
        <v>6</v>
      </c>
      <c r="C25" s="3" t="s">
        <v>9</v>
      </c>
      <c r="O25" s="15" t="s">
        <v>63</v>
      </c>
    </row>
    <row r="26" spans="1:15" ht="19.5" customHeight="1">
      <c r="A26" s="2">
        <v>23</v>
      </c>
      <c r="B26" s="3" t="s">
        <v>17</v>
      </c>
      <c r="C26" s="3" t="s">
        <v>21</v>
      </c>
      <c r="E26" s="3">
        <v>1</v>
      </c>
      <c r="H26" s="3">
        <v>4</v>
      </c>
      <c r="K26" s="3">
        <v>1</v>
      </c>
      <c r="M26" s="3">
        <v>10</v>
      </c>
      <c r="O26" s="3">
        <f t="shared" si="0"/>
        <v>16</v>
      </c>
    </row>
    <row r="27" spans="1:15" ht="19.5" customHeight="1">
      <c r="A27" s="2">
        <v>24</v>
      </c>
      <c r="B27" s="3" t="s">
        <v>35</v>
      </c>
      <c r="C27" s="3" t="s">
        <v>11</v>
      </c>
      <c r="H27" s="3">
        <v>3</v>
      </c>
      <c r="I27" s="3">
        <v>4</v>
      </c>
      <c r="O27" s="3">
        <f t="shared" si="0"/>
        <v>7</v>
      </c>
    </row>
    <row r="28" spans="1:15" ht="19.5" customHeight="1">
      <c r="A28" s="2">
        <v>25</v>
      </c>
      <c r="D28" s="3">
        <f>SUM(D4:D27)</f>
        <v>40</v>
      </c>
      <c r="E28" s="3">
        <f>SUM(E4:E27)</f>
        <v>31</v>
      </c>
      <c r="F28" s="3">
        <f aca="true" t="shared" si="1" ref="F28:O28">SUM(F4:F27)</f>
        <v>14</v>
      </c>
      <c r="G28" s="3">
        <f t="shared" si="1"/>
        <v>32</v>
      </c>
      <c r="H28" s="3">
        <f t="shared" si="1"/>
        <v>30</v>
      </c>
      <c r="I28" s="3">
        <f t="shared" si="1"/>
        <v>96</v>
      </c>
      <c r="J28" s="3">
        <f t="shared" si="1"/>
        <v>10</v>
      </c>
      <c r="K28" s="3">
        <f t="shared" si="1"/>
        <v>10</v>
      </c>
      <c r="L28" s="3">
        <f t="shared" si="1"/>
        <v>9</v>
      </c>
      <c r="M28" s="3">
        <f t="shared" si="1"/>
        <v>39</v>
      </c>
      <c r="O28" s="3">
        <f t="shared" si="1"/>
        <v>311</v>
      </c>
    </row>
    <row r="29" ht="19.5" customHeight="1">
      <c r="A29" s="2">
        <v>26</v>
      </c>
    </row>
    <row r="30" ht="19.5" customHeight="1">
      <c r="A30" s="2">
        <v>27</v>
      </c>
    </row>
    <row r="31" ht="19.5" customHeight="1">
      <c r="A31" s="2">
        <v>28</v>
      </c>
    </row>
    <row r="32" ht="19.5" customHeight="1">
      <c r="A32" s="2">
        <v>29</v>
      </c>
    </row>
    <row r="33" ht="19.5" customHeight="1">
      <c r="A33" s="2">
        <v>30</v>
      </c>
    </row>
    <row r="34" ht="19.5" customHeight="1">
      <c r="A34" s="2">
        <v>31</v>
      </c>
    </row>
    <row r="35" ht="19.5" customHeight="1">
      <c r="A35" s="2">
        <v>32</v>
      </c>
    </row>
    <row r="36" ht="19.5" customHeight="1">
      <c r="A36" s="2">
        <v>33</v>
      </c>
    </row>
    <row r="37" ht="19.5" customHeight="1"/>
  </sheetData>
  <printOptions gridLines="1"/>
  <pageMargins left="0.63" right="0.37" top="0.72" bottom="0.63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Frænell</dc:creator>
  <cp:keywords/>
  <dc:description/>
  <cp:lastModifiedBy>Lundagårds</cp:lastModifiedBy>
  <cp:lastPrinted>2003-03-09T21:02:22Z</cp:lastPrinted>
  <dcterms:created xsi:type="dcterms:W3CDTF">2003-02-27T19:14:02Z</dcterms:created>
  <dcterms:modified xsi:type="dcterms:W3CDTF">2003-03-10T13:41:31Z</dcterms:modified>
  <cp:category/>
  <cp:version/>
  <cp:contentType/>
  <cp:contentStatus/>
</cp:coreProperties>
</file>